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M20" i="1" l="1"/>
</calcChain>
</file>

<file path=xl/sharedStrings.xml><?xml version="1.0" encoding="utf-8"?>
<sst xmlns="http://schemas.openxmlformats.org/spreadsheetml/2006/main" count="83" uniqueCount="63">
  <si>
    <t>УТВЕРЖДАЮ</t>
  </si>
  <si>
    <t>Главный врач УЗ "Кобринская 
центральная районная 
больница"
               Н.Л.Брашко
на 02.12.2024г</t>
  </si>
  <si>
    <t>Прейскурант
на платные медицинские услуги</t>
  </si>
  <si>
    <t>Категория цен: Иностранцы
Подразделение:     Гемодиализ отделение</t>
  </si>
  <si>
    <t>№ позиции</t>
  </si>
  <si>
    <t>Наименование услуг</t>
  </si>
  <si>
    <t>Единица
измерения</t>
  </si>
  <si>
    <t>Тариф без
учета
НДС, руб.</t>
  </si>
  <si>
    <t>Тариф с
учетом НДС,
руб.</t>
  </si>
  <si>
    <t>Стоимость
материалов,
 руб.</t>
  </si>
  <si>
    <t>В том
числе
НДС, руб.</t>
  </si>
  <si>
    <t>Итого цена 
услуги, руб.</t>
  </si>
  <si>
    <t>прием</t>
  </si>
  <si>
    <t/>
  </si>
  <si>
    <t>Урология</t>
  </si>
  <si>
    <t>Прием больных с урологическими 
заболеваниями</t>
  </si>
  <si>
    <t>1.1.</t>
  </si>
  <si>
    <t>17.1.1 Первичный прием больных 
с урологич. заболеваниями</t>
  </si>
  <si>
    <t>1.2.</t>
  </si>
  <si>
    <t>17.2.1 Повторный прием больных 
с урологич. заболеваниями</t>
  </si>
  <si>
    <t>Манипуляции и исследования для 
диагностики и лечения 
урологических заболеваний</t>
  </si>
  <si>
    <t>2.1.</t>
  </si>
  <si>
    <t>17.3.1 Ректальный осмотр 
простаты</t>
  </si>
  <si>
    <t>манип.</t>
  </si>
  <si>
    <t>2.2.</t>
  </si>
  <si>
    <t>17.4.1 Массаж предстательной 
железы, получение секрета</t>
  </si>
  <si>
    <t>2.3.</t>
  </si>
  <si>
    <t>17.5.1 Взятие мазка из уретры</t>
  </si>
  <si>
    <t>2.4.</t>
  </si>
  <si>
    <t>17.6.1 Инстилляция в переднюю 
уретру</t>
  </si>
  <si>
    <t>2.5.</t>
  </si>
  <si>
    <t>17.6.1 Инстилляция задней 
уретры</t>
  </si>
  <si>
    <t>2.6.</t>
  </si>
  <si>
    <t>17.8.1 Катетеризация мочевого 
пузыря</t>
  </si>
  <si>
    <t>2.7.</t>
  </si>
  <si>
    <t>Блокада семенного канатика</t>
  </si>
  <si>
    <t>2.8.</t>
  </si>
  <si>
    <t>Цистоскопия</t>
  </si>
  <si>
    <t>2.9.</t>
  </si>
  <si>
    <t>Бужирование уретры</t>
  </si>
  <si>
    <t>Урологические операции</t>
  </si>
  <si>
    <t>3.1.</t>
  </si>
  <si>
    <t>17.9.1 Пункция гидроцеле</t>
  </si>
  <si>
    <t>операци
я</t>
  </si>
  <si>
    <t>3.2.</t>
  </si>
  <si>
    <t>17.10.1 Электрорезекция полипа 
уретры</t>
  </si>
  <si>
    <t>3.3.</t>
  </si>
  <si>
    <t>17.11.1 Электрорезекция 
остроконечных кондилом</t>
  </si>
  <si>
    <t>3.4.</t>
  </si>
  <si>
    <t>17.12.1 Рассечение короткой 
уздечки</t>
  </si>
  <si>
    <t>3.5.</t>
  </si>
  <si>
    <t>17.13.1 Круговое иссечение 
крайней плоти</t>
  </si>
  <si>
    <t>3.6.</t>
  </si>
  <si>
    <t>17.14.1 Операция Иванисевича 
при варикоцеле</t>
  </si>
  <si>
    <t>3.7.</t>
  </si>
  <si>
    <t>17.15.1 Операция Винкельмана 
или операция Бергмана при 
гидроцеле</t>
  </si>
  <si>
    <t>3.8.</t>
  </si>
  <si>
    <t>17.16.1 Иссечение кисты 
придатка яичка</t>
  </si>
  <si>
    <t>3.9.</t>
  </si>
  <si>
    <t>17.17.1 Проведение сеанса 
гемодиализа</t>
  </si>
  <si>
    <t>экономист
 </t>
  </si>
  <si>
    <t>Л.Г. Новицкая</t>
  </si>
  <si>
    <t>Утверждено приказом №         от    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</si>
</sst>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000000"/>
      <name val="Arial"/>
      <charset val="1"/>
    </font>
    <font>
      <b/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4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6" fillId="2" borderId="5" xfId="0" applyFont="1" applyFill="1" applyBorder="1" applyAlignment="1" applyProtection="1">
      <alignment horizontal="right" vertical="top" wrapText="1"/>
      <protection locked="0"/>
    </xf>
    <xf numFmtId="0" fontId="0" fillId="2" borderId="5" xfId="0" applyFont="1" applyFill="1" applyBorder="1" applyAlignment="1" applyProtection="1">
      <alignment horizontal="left" vertical="top" wrapText="1"/>
      <protection locked="0"/>
    </xf>
    <xf numFmtId="4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0" fillId="2" borderId="4" xfId="0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M20" sqref="M20:O20"/>
    </sheetView>
  </sheetViews>
  <sheetFormatPr defaultRowHeight="11.25" x14ac:dyDescent="0.2"/>
  <cols>
    <col min="1" max="1" width="9.6640625" customWidth="1"/>
    <col min="2" max="2" width="1" customWidth="1"/>
    <col min="3" max="3" width="37" customWidth="1"/>
    <col min="4" max="4" width="1" customWidth="1"/>
    <col min="5" max="5" width="10" customWidth="1"/>
    <col min="6" max="6" width="6.1640625" customWidth="1"/>
    <col min="7" max="7" width="4.1640625" customWidth="1"/>
    <col min="8" max="8" width="12" customWidth="1"/>
    <col min="9" max="9" width="0.6640625" customWidth="1"/>
    <col min="10" max="10" width="11.33203125" customWidth="1"/>
    <col min="11" max="11" width="9.33203125" customWidth="1"/>
    <col min="12" max="12" width="1.83203125" customWidth="1"/>
    <col min="13" max="13" width="11.33203125" customWidth="1"/>
    <col min="14" max="15" width="0.33203125" customWidth="1"/>
  </cols>
  <sheetData>
    <row r="1" spans="1:15" ht="13.15" customHeight="1" x14ac:dyDescent="0.2">
      <c r="J1" s="14" t="s">
        <v>0</v>
      </c>
      <c r="K1" s="14"/>
      <c r="L1" s="14"/>
      <c r="M1" s="14"/>
      <c r="N1" s="14"/>
    </row>
    <row r="2" spans="1:15" ht="68.849999999999994" customHeight="1" x14ac:dyDescent="0.2">
      <c r="J2" s="15" t="s">
        <v>1</v>
      </c>
      <c r="K2" s="15"/>
      <c r="L2" s="15"/>
      <c r="M2" s="15"/>
      <c r="N2" s="15"/>
    </row>
    <row r="3" spans="1:15" ht="35.2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5" ht="27" customHeight="1" x14ac:dyDescent="0.2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5" ht="16.350000000000001" customHeight="1" x14ac:dyDescent="0.2">
      <c r="A5" t="s">
        <v>62</v>
      </c>
    </row>
    <row r="6" spans="1:15" ht="39.200000000000003" customHeight="1" x14ac:dyDescent="0.2">
      <c r="A6" s="16" t="s">
        <v>4</v>
      </c>
      <c r="B6" s="16"/>
      <c r="C6" s="16" t="s">
        <v>5</v>
      </c>
      <c r="D6" s="16"/>
      <c r="E6" s="1" t="s">
        <v>6</v>
      </c>
      <c r="F6" s="16" t="s">
        <v>7</v>
      </c>
      <c r="G6" s="16"/>
      <c r="H6" s="1" t="s">
        <v>8</v>
      </c>
      <c r="I6" s="16" t="s">
        <v>9</v>
      </c>
      <c r="J6" s="16"/>
      <c r="K6" s="16" t="s">
        <v>10</v>
      </c>
      <c r="L6" s="16"/>
      <c r="M6" s="16" t="s">
        <v>11</v>
      </c>
      <c r="N6" s="16"/>
      <c r="O6" s="16"/>
    </row>
    <row r="7" spans="1:15" ht="33" customHeight="1" x14ac:dyDescent="0.2">
      <c r="A7" s="22" t="s">
        <v>14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8"/>
      <c r="N7" s="8"/>
      <c r="O7" s="8"/>
    </row>
    <row r="8" spans="1:15" ht="33" customHeight="1" x14ac:dyDescent="0.2">
      <c r="A8" s="21">
        <v>1</v>
      </c>
      <c r="B8" s="21"/>
      <c r="C8" s="19" t="s">
        <v>15</v>
      </c>
      <c r="D8" s="19"/>
      <c r="E8" s="3"/>
      <c r="F8" s="12"/>
      <c r="G8" s="12"/>
      <c r="H8" s="5"/>
      <c r="I8" s="17" t="s">
        <v>13</v>
      </c>
      <c r="J8" s="17"/>
      <c r="K8" s="12"/>
      <c r="L8" s="12"/>
      <c r="M8" s="7"/>
      <c r="N8" s="7"/>
      <c r="O8" s="7"/>
    </row>
    <row r="9" spans="1:15" ht="33" customHeight="1" x14ac:dyDescent="0.2">
      <c r="A9" s="20" t="s">
        <v>16</v>
      </c>
      <c r="B9" s="20"/>
      <c r="C9" s="18" t="s">
        <v>17</v>
      </c>
      <c r="D9" s="18"/>
      <c r="E9" s="2" t="s">
        <v>12</v>
      </c>
      <c r="F9" s="9">
        <v>21.48</v>
      </c>
      <c r="G9" s="9"/>
      <c r="H9" s="4">
        <v>21.48</v>
      </c>
      <c r="I9" s="9">
        <v>2.37</v>
      </c>
      <c r="J9" s="9"/>
      <c r="K9" s="9">
        <v>0.21</v>
      </c>
      <c r="L9" s="9"/>
      <c r="M9" s="6">
        <v>23.85</v>
      </c>
      <c r="N9" s="6"/>
      <c r="O9" s="6"/>
    </row>
    <row r="10" spans="1:15" ht="33" customHeight="1" x14ac:dyDescent="0.2">
      <c r="A10" s="20" t="s">
        <v>18</v>
      </c>
      <c r="B10" s="20"/>
      <c r="C10" s="18" t="s">
        <v>19</v>
      </c>
      <c r="D10" s="18"/>
      <c r="E10" s="2" t="s">
        <v>12</v>
      </c>
      <c r="F10" s="9">
        <v>17.18</v>
      </c>
      <c r="G10" s="9"/>
      <c r="H10" s="4">
        <v>17.18</v>
      </c>
      <c r="I10" s="9">
        <v>2.37</v>
      </c>
      <c r="J10" s="9"/>
      <c r="K10" s="9">
        <v>0.21</v>
      </c>
      <c r="L10" s="9"/>
      <c r="M10" s="6">
        <v>19.55</v>
      </c>
      <c r="N10" s="6"/>
      <c r="O10" s="6"/>
    </row>
    <row r="11" spans="1:15" ht="48.75" customHeight="1" x14ac:dyDescent="0.2">
      <c r="A11" s="21">
        <v>2</v>
      </c>
      <c r="B11" s="21"/>
      <c r="C11" s="19" t="s">
        <v>20</v>
      </c>
      <c r="D11" s="19"/>
      <c r="E11" s="3"/>
      <c r="F11" s="12"/>
      <c r="G11" s="12"/>
      <c r="H11" s="5"/>
      <c r="I11" s="17" t="s">
        <v>13</v>
      </c>
      <c r="J11" s="17"/>
      <c r="K11" s="12"/>
      <c r="L11" s="12"/>
      <c r="M11" s="7"/>
      <c r="N11" s="7"/>
      <c r="O11" s="7"/>
    </row>
    <row r="12" spans="1:15" ht="33" customHeight="1" x14ac:dyDescent="0.2">
      <c r="A12" s="20" t="s">
        <v>21</v>
      </c>
      <c r="B12" s="20"/>
      <c r="C12" s="18" t="s">
        <v>22</v>
      </c>
      <c r="D12" s="18"/>
      <c r="E12" s="2" t="s">
        <v>23</v>
      </c>
      <c r="F12" s="9">
        <v>8.06</v>
      </c>
      <c r="G12" s="9"/>
      <c r="H12" s="4">
        <v>8.06</v>
      </c>
      <c r="I12" s="9">
        <v>0.17</v>
      </c>
      <c r="J12" s="9"/>
      <c r="K12" s="9">
        <v>0.02</v>
      </c>
      <c r="L12" s="9"/>
      <c r="M12" s="6">
        <v>8.23</v>
      </c>
      <c r="N12" s="6"/>
      <c r="O12" s="6"/>
    </row>
    <row r="13" spans="1:15" ht="30" customHeight="1" x14ac:dyDescent="0.2">
      <c r="A13" s="20" t="s">
        <v>24</v>
      </c>
      <c r="B13" s="20"/>
      <c r="C13" s="18" t="s">
        <v>25</v>
      </c>
      <c r="D13" s="18"/>
      <c r="E13" s="2" t="s">
        <v>23</v>
      </c>
      <c r="F13" s="9">
        <v>8.06</v>
      </c>
      <c r="G13" s="9"/>
      <c r="H13" s="4">
        <v>8.06</v>
      </c>
      <c r="I13" s="9">
        <v>0.17</v>
      </c>
      <c r="J13" s="9"/>
      <c r="K13" s="9">
        <v>0.02</v>
      </c>
      <c r="L13" s="9"/>
      <c r="M13" s="6">
        <v>8.23</v>
      </c>
      <c r="N13" s="6"/>
      <c r="O13" s="6"/>
    </row>
    <row r="14" spans="1:15" ht="30" customHeight="1" x14ac:dyDescent="0.2">
      <c r="A14" s="20" t="s">
        <v>26</v>
      </c>
      <c r="B14" s="20"/>
      <c r="C14" s="18" t="s">
        <v>27</v>
      </c>
      <c r="D14" s="18"/>
      <c r="E14" s="2" t="s">
        <v>23</v>
      </c>
      <c r="F14" s="9">
        <v>8.06</v>
      </c>
      <c r="G14" s="9"/>
      <c r="H14" s="4">
        <v>8.06</v>
      </c>
      <c r="I14" s="9">
        <v>2.75</v>
      </c>
      <c r="J14" s="9"/>
      <c r="K14" s="9">
        <v>0.25</v>
      </c>
      <c r="L14" s="9"/>
      <c r="M14" s="6">
        <v>10.81</v>
      </c>
      <c r="N14" s="6"/>
      <c r="O14" s="6"/>
    </row>
    <row r="15" spans="1:15" ht="30" customHeight="1" x14ac:dyDescent="0.2">
      <c r="A15" s="20" t="s">
        <v>28</v>
      </c>
      <c r="B15" s="20"/>
      <c r="C15" s="18" t="s">
        <v>29</v>
      </c>
      <c r="D15" s="18"/>
      <c r="E15" s="2" t="s">
        <v>23</v>
      </c>
      <c r="F15" s="9">
        <v>7.21</v>
      </c>
      <c r="G15" s="9"/>
      <c r="H15" s="4">
        <v>7.21</v>
      </c>
      <c r="I15" s="9">
        <v>4.09</v>
      </c>
      <c r="J15" s="9"/>
      <c r="K15" s="9">
        <v>0.37</v>
      </c>
      <c r="L15" s="9"/>
      <c r="M15" s="6">
        <v>11.3</v>
      </c>
      <c r="N15" s="6"/>
      <c r="O15" s="6"/>
    </row>
    <row r="16" spans="1:15" ht="30" customHeight="1" x14ac:dyDescent="0.2">
      <c r="A16" s="20" t="s">
        <v>30</v>
      </c>
      <c r="B16" s="20"/>
      <c r="C16" s="18" t="s">
        <v>31</v>
      </c>
      <c r="D16" s="18"/>
      <c r="E16" s="2" t="s">
        <v>23</v>
      </c>
      <c r="F16" s="9">
        <v>7.21</v>
      </c>
      <c r="G16" s="9"/>
      <c r="H16" s="4">
        <v>7.21</v>
      </c>
      <c r="I16" s="9">
        <v>4.09</v>
      </c>
      <c r="J16" s="9"/>
      <c r="K16" s="9">
        <v>0.37</v>
      </c>
      <c r="L16" s="9"/>
      <c r="M16" s="6">
        <v>11.3</v>
      </c>
      <c r="N16" s="6"/>
      <c r="O16" s="6"/>
    </row>
    <row r="17" spans="1:15" ht="30" customHeight="1" x14ac:dyDescent="0.2">
      <c r="A17" s="20" t="s">
        <v>32</v>
      </c>
      <c r="B17" s="20"/>
      <c r="C17" s="18" t="s">
        <v>33</v>
      </c>
      <c r="D17" s="18"/>
      <c r="E17" s="2" t="s">
        <v>23</v>
      </c>
      <c r="F17" s="9">
        <v>7.21</v>
      </c>
      <c r="G17" s="9"/>
      <c r="H17" s="4">
        <v>7.21</v>
      </c>
      <c r="I17" s="9">
        <v>4.09</v>
      </c>
      <c r="J17" s="9"/>
      <c r="K17" s="9">
        <v>0.37</v>
      </c>
      <c r="L17" s="9"/>
      <c r="M17" s="6">
        <v>11.3</v>
      </c>
      <c r="N17" s="6"/>
      <c r="O17" s="6"/>
    </row>
    <row r="18" spans="1:15" ht="30" customHeight="1" x14ac:dyDescent="0.2">
      <c r="A18" s="20" t="s">
        <v>34</v>
      </c>
      <c r="B18" s="20"/>
      <c r="C18" s="18" t="s">
        <v>35</v>
      </c>
      <c r="D18" s="18"/>
      <c r="E18" s="2" t="s">
        <v>23</v>
      </c>
      <c r="F18" s="9">
        <v>12.3</v>
      </c>
      <c r="G18" s="9"/>
      <c r="H18" s="4">
        <v>12.3</v>
      </c>
      <c r="I18" s="9">
        <v>4.21</v>
      </c>
      <c r="J18" s="9"/>
      <c r="K18" s="9">
        <v>0.33</v>
      </c>
      <c r="L18" s="9"/>
      <c r="M18" s="6">
        <v>16.510000000000002</v>
      </c>
      <c r="N18" s="6"/>
      <c r="O18" s="6"/>
    </row>
    <row r="19" spans="1:15" ht="30" customHeight="1" x14ac:dyDescent="0.2">
      <c r="A19" s="20" t="s">
        <v>36</v>
      </c>
      <c r="B19" s="20"/>
      <c r="C19" s="18" t="s">
        <v>37</v>
      </c>
      <c r="D19" s="18"/>
      <c r="E19" s="2" t="s">
        <v>23</v>
      </c>
      <c r="F19" s="9">
        <v>22.49</v>
      </c>
      <c r="G19" s="9"/>
      <c r="H19" s="4">
        <v>22.49</v>
      </c>
      <c r="I19" s="9">
        <v>12.89</v>
      </c>
      <c r="J19" s="9"/>
      <c r="K19" s="9">
        <v>0.99</v>
      </c>
      <c r="L19" s="9"/>
      <c r="M19" s="6">
        <v>35.380000000000003</v>
      </c>
      <c r="N19" s="6"/>
      <c r="O19" s="6"/>
    </row>
    <row r="20" spans="1:15" ht="30" customHeight="1" x14ac:dyDescent="0.2">
      <c r="A20" s="20" t="s">
        <v>38</v>
      </c>
      <c r="B20" s="20"/>
      <c r="C20" s="18" t="s">
        <v>39</v>
      </c>
      <c r="D20" s="18"/>
      <c r="E20" s="2" t="s">
        <v>23</v>
      </c>
      <c r="F20" s="9">
        <v>17.39</v>
      </c>
      <c r="G20" s="9"/>
      <c r="H20" s="4">
        <v>17.39</v>
      </c>
      <c r="I20" s="9">
        <v>2.82</v>
      </c>
      <c r="J20" s="9"/>
      <c r="K20" s="9">
        <v>0.22</v>
      </c>
      <c r="L20" s="9"/>
      <c r="M20" s="6">
        <f>H20+I20</f>
        <v>20.21</v>
      </c>
      <c r="N20" s="6"/>
      <c r="O20" s="6"/>
    </row>
    <row r="21" spans="1:15" ht="22.9" customHeight="1" x14ac:dyDescent="0.2">
      <c r="A21" s="21">
        <v>3</v>
      </c>
      <c r="B21" s="21"/>
      <c r="C21" s="19" t="s">
        <v>40</v>
      </c>
      <c r="D21" s="19"/>
      <c r="E21" s="3"/>
      <c r="F21" s="12"/>
      <c r="G21" s="12"/>
      <c r="H21" s="5"/>
      <c r="I21" s="17" t="s">
        <v>13</v>
      </c>
      <c r="J21" s="17"/>
      <c r="K21" s="12"/>
      <c r="L21" s="12"/>
      <c r="M21" s="7"/>
      <c r="N21" s="7"/>
      <c r="O21" s="7"/>
    </row>
    <row r="22" spans="1:15" ht="33" customHeight="1" x14ac:dyDescent="0.2">
      <c r="A22" s="20" t="s">
        <v>41</v>
      </c>
      <c r="B22" s="20"/>
      <c r="C22" s="18" t="s">
        <v>42</v>
      </c>
      <c r="D22" s="18"/>
      <c r="E22" s="2" t="s">
        <v>43</v>
      </c>
      <c r="F22" s="9">
        <v>18.25</v>
      </c>
      <c r="G22" s="9"/>
      <c r="H22" s="4">
        <v>18.25</v>
      </c>
      <c r="I22" s="9">
        <v>8.17</v>
      </c>
      <c r="J22" s="9"/>
      <c r="K22" s="9">
        <v>0.65</v>
      </c>
      <c r="L22" s="9"/>
      <c r="M22" s="6">
        <v>26.42</v>
      </c>
      <c r="N22" s="6"/>
      <c r="O22" s="6"/>
    </row>
    <row r="23" spans="1:15" ht="33" customHeight="1" x14ac:dyDescent="0.2">
      <c r="A23" s="20" t="s">
        <v>44</v>
      </c>
      <c r="B23" s="20"/>
      <c r="C23" s="18" t="s">
        <v>45</v>
      </c>
      <c r="D23" s="18"/>
      <c r="E23" s="2" t="s">
        <v>43</v>
      </c>
      <c r="F23" s="9">
        <v>63.18</v>
      </c>
      <c r="G23" s="9"/>
      <c r="H23" s="4">
        <v>63.18</v>
      </c>
      <c r="I23" s="9">
        <v>12.61</v>
      </c>
      <c r="J23" s="9"/>
      <c r="K23" s="9">
        <v>1.1499999999999999</v>
      </c>
      <c r="L23" s="9"/>
      <c r="M23" s="6">
        <v>75.790000000000006</v>
      </c>
      <c r="N23" s="6"/>
      <c r="O23" s="6"/>
    </row>
    <row r="24" spans="1:15" ht="33" customHeight="1" x14ac:dyDescent="0.2">
      <c r="A24" s="20" t="s">
        <v>46</v>
      </c>
      <c r="B24" s="20"/>
      <c r="C24" s="18" t="s">
        <v>47</v>
      </c>
      <c r="D24" s="18"/>
      <c r="E24" s="2" t="s">
        <v>43</v>
      </c>
      <c r="F24" s="9">
        <v>27.42</v>
      </c>
      <c r="G24" s="9"/>
      <c r="H24" s="4">
        <v>27.42</v>
      </c>
      <c r="I24" s="9">
        <v>5.23</v>
      </c>
      <c r="J24" s="9"/>
      <c r="K24" s="9">
        <v>0.43</v>
      </c>
      <c r="L24" s="9"/>
      <c r="M24" s="6">
        <v>32.65</v>
      </c>
      <c r="N24" s="6"/>
      <c r="O24" s="6"/>
    </row>
    <row r="25" spans="1:15" ht="33" customHeight="1" x14ac:dyDescent="0.2">
      <c r="A25" s="20" t="s">
        <v>48</v>
      </c>
      <c r="B25" s="20"/>
      <c r="C25" s="18" t="s">
        <v>49</v>
      </c>
      <c r="D25" s="18"/>
      <c r="E25" s="2" t="s">
        <v>43</v>
      </c>
      <c r="F25" s="9">
        <v>24.03</v>
      </c>
      <c r="G25" s="9"/>
      <c r="H25" s="4">
        <v>24.03</v>
      </c>
      <c r="I25" s="9">
        <v>5.23</v>
      </c>
      <c r="J25" s="9"/>
      <c r="K25" s="9">
        <v>0.43</v>
      </c>
      <c r="L25" s="9"/>
      <c r="M25" s="6">
        <v>29.26</v>
      </c>
      <c r="N25" s="6"/>
      <c r="O25" s="6"/>
    </row>
    <row r="26" spans="1:15" ht="33" customHeight="1" x14ac:dyDescent="0.2">
      <c r="A26" s="20" t="s">
        <v>50</v>
      </c>
      <c r="B26" s="20"/>
      <c r="C26" s="18" t="s">
        <v>51</v>
      </c>
      <c r="D26" s="18"/>
      <c r="E26" s="2" t="s">
        <v>43</v>
      </c>
      <c r="F26" s="9">
        <v>123.39</v>
      </c>
      <c r="G26" s="9"/>
      <c r="H26" s="4">
        <v>123.39</v>
      </c>
      <c r="I26" s="9">
        <v>26.08</v>
      </c>
      <c r="J26" s="9"/>
      <c r="K26" s="9">
        <v>2.37</v>
      </c>
      <c r="L26" s="9"/>
      <c r="M26" s="6">
        <v>149.47</v>
      </c>
      <c r="N26" s="6"/>
      <c r="O26" s="6"/>
    </row>
    <row r="27" spans="1:15" ht="33" customHeight="1" x14ac:dyDescent="0.2">
      <c r="A27" s="20" t="s">
        <v>52</v>
      </c>
      <c r="B27" s="20"/>
      <c r="C27" s="18" t="s">
        <v>53</v>
      </c>
      <c r="D27" s="18"/>
      <c r="E27" s="2" t="s">
        <v>43</v>
      </c>
      <c r="F27" s="9">
        <v>157.54</v>
      </c>
      <c r="G27" s="9"/>
      <c r="H27" s="4">
        <v>157.54</v>
      </c>
      <c r="I27" s="9">
        <v>38.6</v>
      </c>
      <c r="J27" s="9"/>
      <c r="K27" s="9">
        <v>2.37</v>
      </c>
      <c r="L27" s="9"/>
      <c r="M27" s="6">
        <v>196.14</v>
      </c>
      <c r="N27" s="6"/>
      <c r="O27" s="6"/>
    </row>
    <row r="28" spans="1:15" ht="49.5" customHeight="1" x14ac:dyDescent="0.2">
      <c r="A28" s="20" t="s">
        <v>54</v>
      </c>
      <c r="B28" s="20"/>
      <c r="C28" s="18" t="s">
        <v>55</v>
      </c>
      <c r="D28" s="18"/>
      <c r="E28" s="2" t="s">
        <v>43</v>
      </c>
      <c r="F28" s="9">
        <v>191.68</v>
      </c>
      <c r="G28" s="9"/>
      <c r="H28" s="4">
        <v>191.68</v>
      </c>
      <c r="I28" s="9">
        <v>37.159999999999997</v>
      </c>
      <c r="J28" s="9"/>
      <c r="K28" s="9">
        <v>2.2400000000000002</v>
      </c>
      <c r="L28" s="9"/>
      <c r="M28" s="6">
        <v>228.84</v>
      </c>
      <c r="N28" s="6"/>
      <c r="O28" s="6"/>
    </row>
    <row r="29" spans="1:15" ht="33" customHeight="1" x14ac:dyDescent="0.2">
      <c r="A29" s="20" t="s">
        <v>56</v>
      </c>
      <c r="B29" s="20"/>
      <c r="C29" s="18" t="s">
        <v>57</v>
      </c>
      <c r="D29" s="18"/>
      <c r="E29" s="2" t="s">
        <v>43</v>
      </c>
      <c r="F29" s="9">
        <v>89.25</v>
      </c>
      <c r="G29" s="9"/>
      <c r="H29" s="4">
        <v>89.25</v>
      </c>
      <c r="I29" s="9">
        <v>19.100000000000001</v>
      </c>
      <c r="J29" s="9"/>
      <c r="K29" s="9">
        <v>0.6</v>
      </c>
      <c r="L29" s="9"/>
      <c r="M29" s="6">
        <v>108.35</v>
      </c>
      <c r="N29" s="6"/>
      <c r="O29" s="6"/>
    </row>
    <row r="30" spans="1:15" ht="33" customHeight="1" x14ac:dyDescent="0.2">
      <c r="A30" s="20" t="s">
        <v>58</v>
      </c>
      <c r="B30" s="20"/>
      <c r="C30" s="18" t="s">
        <v>59</v>
      </c>
      <c r="D30" s="18"/>
      <c r="E30" s="2" t="s">
        <v>43</v>
      </c>
      <c r="F30" s="9">
        <v>148.41</v>
      </c>
      <c r="G30" s="9"/>
      <c r="H30" s="4">
        <v>148.41</v>
      </c>
      <c r="I30" s="13" t="s">
        <v>13</v>
      </c>
      <c r="J30" s="13"/>
      <c r="K30" s="10"/>
      <c r="L30" s="10"/>
      <c r="M30" s="6">
        <v>148.41</v>
      </c>
      <c r="N30" s="6"/>
      <c r="O30" s="6"/>
    </row>
    <row r="31" spans="1:15" ht="6.6" customHeight="1" x14ac:dyDescent="0.2"/>
    <row r="32" spans="1:15" ht="22.9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2:15" ht="9" customHeight="1" x14ac:dyDescent="0.2"/>
    <row r="34" spans="2:15" ht="22.9" customHeight="1" x14ac:dyDescent="0.2">
      <c r="B34" s="15" t="s">
        <v>60</v>
      </c>
      <c r="C34" s="15"/>
      <c r="G34" s="15" t="s">
        <v>61</v>
      </c>
      <c r="H34" s="15"/>
      <c r="I34" s="15"/>
      <c r="J34" s="15"/>
      <c r="K34" s="15"/>
      <c r="L34" s="15"/>
      <c r="M34" s="15"/>
      <c r="N34" s="15"/>
      <c r="O34" s="15"/>
    </row>
    <row r="35" spans="2:15" ht="13.15" customHeight="1" x14ac:dyDescent="0.2">
      <c r="L35" s="11"/>
      <c r="M35" s="11"/>
      <c r="N35" s="11"/>
      <c r="O35" s="11"/>
    </row>
  </sheetData>
  <mergeCells count="154">
    <mergeCell ref="A3:M3"/>
    <mergeCell ref="A4:M4"/>
    <mergeCell ref="A6:B6"/>
    <mergeCell ref="F6:G6"/>
    <mergeCell ref="M6:O6"/>
    <mergeCell ref="A29:B29"/>
    <mergeCell ref="A30:B30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2:N32"/>
    <mergeCell ref="B34:C34"/>
    <mergeCell ref="C6:D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B22"/>
    <mergeCell ref="A23:B23"/>
    <mergeCell ref="A24:B24"/>
    <mergeCell ref="A25:B25"/>
    <mergeCell ref="A26:B26"/>
    <mergeCell ref="A27:B27"/>
    <mergeCell ref="A28:B28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F30:G30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I22:J22"/>
    <mergeCell ref="F22:G22"/>
    <mergeCell ref="F23:G23"/>
    <mergeCell ref="F24:G24"/>
    <mergeCell ref="F25:G25"/>
    <mergeCell ref="F26:G26"/>
    <mergeCell ref="F27:G27"/>
    <mergeCell ref="F28:G28"/>
    <mergeCell ref="F29:G29"/>
    <mergeCell ref="I23:J23"/>
    <mergeCell ref="I24:J24"/>
    <mergeCell ref="I25:J25"/>
    <mergeCell ref="I26:J26"/>
    <mergeCell ref="I27:J27"/>
    <mergeCell ref="I28:J28"/>
    <mergeCell ref="I29:J29"/>
    <mergeCell ref="I30:J30"/>
    <mergeCell ref="J1:N1"/>
    <mergeCell ref="J2:N2"/>
    <mergeCell ref="K6:L6"/>
    <mergeCell ref="K8:L8"/>
    <mergeCell ref="K9:L9"/>
    <mergeCell ref="K10:L10"/>
    <mergeCell ref="K11:L11"/>
    <mergeCell ref="K12:L12"/>
    <mergeCell ref="K13:L13"/>
    <mergeCell ref="I6:J6"/>
    <mergeCell ref="I8:J8"/>
    <mergeCell ref="I9:J9"/>
    <mergeCell ref="I10:J10"/>
    <mergeCell ref="I11:J11"/>
    <mergeCell ref="I12:J12"/>
    <mergeCell ref="I13:J13"/>
    <mergeCell ref="K26:L26"/>
    <mergeCell ref="K27:L27"/>
    <mergeCell ref="K28:L28"/>
    <mergeCell ref="K29:L29"/>
    <mergeCell ref="K30:L30"/>
    <mergeCell ref="L35:O35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G34:O34"/>
    <mergeCell ref="I14:J14"/>
    <mergeCell ref="I15:J15"/>
    <mergeCell ref="I16:J16"/>
    <mergeCell ref="I17:J17"/>
    <mergeCell ref="I18:J18"/>
    <mergeCell ref="I19:J19"/>
    <mergeCell ref="I20:J20"/>
    <mergeCell ref="I21:J21"/>
    <mergeCell ref="M7:O7"/>
    <mergeCell ref="M8:O8"/>
    <mergeCell ref="M9:O9"/>
    <mergeCell ref="M10:O10"/>
    <mergeCell ref="M11:O11"/>
    <mergeCell ref="M12:O12"/>
    <mergeCell ref="K23:L23"/>
    <mergeCell ref="K24:L24"/>
    <mergeCell ref="K25:L25"/>
    <mergeCell ref="A7:L7"/>
    <mergeCell ref="A8:B8"/>
    <mergeCell ref="A9:B9"/>
    <mergeCell ref="A10:B10"/>
    <mergeCell ref="A11:B11"/>
    <mergeCell ref="A12:B12"/>
    <mergeCell ref="F8:G8"/>
    <mergeCell ref="F9:G9"/>
    <mergeCell ref="F10:G10"/>
    <mergeCell ref="F11:G11"/>
    <mergeCell ref="F12:G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6</dc:creator>
  <cp:lastModifiedBy>Экономист 6</cp:lastModifiedBy>
  <cp:revision>1</cp:revision>
  <cp:lastPrinted>2024-11-18T12:51:13Z</cp:lastPrinted>
  <dcterms:created xsi:type="dcterms:W3CDTF">2024-11-18T00:00:00Z</dcterms:created>
  <dcterms:modified xsi:type="dcterms:W3CDTF">2024-11-18T12:52:04Z</dcterms:modified>
</cp:coreProperties>
</file>